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/>
  </bookViews>
  <sheets>
    <sheet name="1кв" sheetId="26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B49" i="26" l="1"/>
  <c r="E23" i="26" l="1"/>
  <c r="E22" i="26"/>
  <c r="E26" i="26" s="1"/>
  <c r="B48" i="26" s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<sst xmlns="http://schemas.openxmlformats.org/spreadsheetml/2006/main" count="54" uniqueCount="50">
  <si>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</si>
  <si>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</si>
  <si>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</si>
  <si>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</si>
  <si>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</si>
  <si>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</si>
  <si>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</si>
  <si>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</si>
  <si>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</si>
  <si>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</si>
  <si>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</si>
  <si>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</si>
  <si>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</si>
  <si>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</si>
  <si>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</si>
  <si>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</si>
  <si>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</si>
  <si>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</si>
  <si>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</si>
  <si>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</si>
  <si>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</si>
  <si>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</si>
  <si>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</si>
  <si>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</si>
  <si>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</si>
  <si>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</si>
  <si>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№54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</si>
  <si>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</si>
  <si>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</si>
  <si>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</si>
  <si>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</si>
  <si>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</si>
  <si>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</si>
  <si>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</si>
  <si>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</si>
  <si>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- 541,7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</si>
  <si>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</si>
  <si>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</si>
  <si>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</si>
  <si>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</si>
  <si>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Расходы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</si>
  <si>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52 от 31.05.2015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</si>
  <si>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Перекрестовой О.В.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</si>
  <si>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Перекрестовой Ольги Васильевны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</si>
  <si>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</si>
  <si>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</si>
  <si>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 46461,66</t>
  </si>
  <si>
    <t>за 1 квартал 2025 года</t>
  </si>
  <si>
    <t>31.03.2025 г.</t>
  </si>
  <si>
    <t xml:space="preserve">           2. Всего за период с "01" 01  2025 г. по "31" 03 2025 г. выполнено работ (оказано услуг) на общую сумму  тридцать восемь тысяч триста семьдесят восемь   рублей 30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</si>
</sst>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1" zoomScaleSheetLayoutView="100" workbookViewId="0">
      <selection activeCell="B50" sqref="B50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30" customHeight="1" x14ac:dyDescent="0.25">
      <c r="A2" s="31" t="s">
        <v>12</v>
      </c>
      <c r="B2" s="32"/>
      <c r="C2" s="32"/>
      <c r="D2" s="32"/>
      <c r="E2" s="32"/>
    </row>
    <row r="3" spans="1:5" ht="13.9" customHeight="1" x14ac:dyDescent="0.25">
      <c r="A3" s="33" t="s">
        <v>47</v>
      </c>
      <c r="B3" s="33"/>
      <c r="C3" s="33"/>
      <c r="D3" s="33"/>
      <c r="E3" s="33"/>
    </row>
    <row r="4" spans="1:5" s="1" customFormat="1" ht="15.75" x14ac:dyDescent="0.25">
      <c r="A4" s="18" t="s">
        <v>13</v>
      </c>
      <c r="B4" s="4"/>
      <c r="C4" s="4"/>
      <c r="D4" s="24"/>
      <c r="E4" s="23" t="s">
        <v>48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28" t="s">
        <v>1</v>
      </c>
      <c r="B8" s="28"/>
      <c r="C8" s="28"/>
      <c r="D8" s="28"/>
      <c r="E8" s="28"/>
    </row>
    <row r="9" spans="1:5" ht="16.5" customHeight="1" x14ac:dyDescent="0.25">
      <c r="A9" s="34" t="s">
        <v>43</v>
      </c>
      <c r="B9" s="34"/>
      <c r="C9" s="34"/>
      <c r="D9" s="34"/>
      <c r="E9" s="34"/>
    </row>
    <row r="10" spans="1:5" ht="21.6" customHeight="1" x14ac:dyDescent="0.25">
      <c r="A10" s="36" t="s">
        <v>14</v>
      </c>
      <c r="B10" s="37"/>
      <c r="C10" s="37"/>
      <c r="D10" s="37"/>
      <c r="E10" s="37"/>
    </row>
    <row r="11" spans="1:5" ht="34.5" customHeight="1" x14ac:dyDescent="0.25">
      <c r="A11" s="34" t="s">
        <v>41</v>
      </c>
      <c r="B11" s="34"/>
      <c r="C11" s="34"/>
      <c r="D11" s="34"/>
      <c r="E11" s="34"/>
    </row>
    <row r="12" spans="1:5" ht="18.75" customHeight="1" x14ac:dyDescent="0.25">
      <c r="A12" s="28" t="s">
        <v>15</v>
      </c>
      <c r="B12" s="29"/>
      <c r="C12" s="29"/>
      <c r="D12" s="29"/>
      <c r="E12" s="29"/>
    </row>
    <row r="13" spans="1:5" x14ac:dyDescent="0.25">
      <c r="A13" s="34" t="s">
        <v>22</v>
      </c>
      <c r="B13" s="34"/>
      <c r="C13" s="34"/>
      <c r="D13" s="34"/>
      <c r="E13" s="34"/>
    </row>
    <row r="14" spans="1:5" ht="19.5" customHeight="1" x14ac:dyDescent="0.25">
      <c r="A14" s="28" t="s">
        <v>2</v>
      </c>
      <c r="B14" s="29"/>
      <c r="C14" s="29"/>
      <c r="D14" s="29"/>
      <c r="E14" s="29"/>
    </row>
    <row r="15" spans="1:5" x14ac:dyDescent="0.25">
      <c r="A15" s="34" t="s">
        <v>44</v>
      </c>
      <c r="B15" s="34"/>
      <c r="C15" s="34"/>
      <c r="D15" s="34"/>
      <c r="E15" s="34"/>
    </row>
    <row r="16" spans="1:5" x14ac:dyDescent="0.25">
      <c r="A16" s="28" t="s">
        <v>16</v>
      </c>
      <c r="B16" s="29"/>
      <c r="C16" s="29"/>
      <c r="D16" s="29"/>
      <c r="E16" s="29"/>
    </row>
    <row r="17" spans="1:7" ht="28.9" customHeight="1" x14ac:dyDescent="0.25">
      <c r="A17" s="34" t="s">
        <v>17</v>
      </c>
      <c r="B17" s="34"/>
      <c r="C17" s="34"/>
      <c r="D17" s="34"/>
      <c r="E17" s="34"/>
    </row>
    <row r="18" spans="1:7" ht="59.25" customHeight="1" x14ac:dyDescent="0.25">
      <c r="A18" s="34" t="s">
        <v>26</v>
      </c>
      <c r="B18" s="34"/>
      <c r="C18" s="34"/>
      <c r="D18" s="34"/>
      <c r="E18" s="34"/>
    </row>
    <row r="19" spans="1:7" ht="30.6" customHeight="1" x14ac:dyDescent="0.25">
      <c r="A19" s="39" t="s">
        <v>27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39</v>
      </c>
      <c r="B22" s="9" t="s">
        <v>38</v>
      </c>
      <c r="C22" s="3" t="s">
        <v>4</v>
      </c>
      <c r="D22" s="3">
        <v>18.809999999999999</v>
      </c>
      <c r="E22" s="8">
        <f>D22*F20*G20</f>
        <v>30568.131000000001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4.68</v>
      </c>
      <c r="E23" s="8">
        <f>D23*F20*G20</f>
        <v>7605.4679999999998</v>
      </c>
    </row>
    <row r="24" spans="1:7" x14ac:dyDescent="0.25">
      <c r="A24" s="7" t="s">
        <v>28</v>
      </c>
      <c r="B24" s="9" t="s">
        <v>29</v>
      </c>
      <c r="C24" s="3" t="s">
        <v>30</v>
      </c>
      <c r="D24" s="3"/>
      <c r="E24" s="8">
        <v>204.7</v>
      </c>
    </row>
    <row r="25" spans="1:7" x14ac:dyDescent="0.25">
      <c r="A25" s="1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38378.298999999999</v>
      </c>
    </row>
    <row r="28" spans="1:7" ht="34.5" customHeight="1" x14ac:dyDescent="0.25">
      <c r="A28" s="40" t="s">
        <v>49</v>
      </c>
      <c r="B28" s="40"/>
      <c r="C28" s="40"/>
      <c r="D28" s="40"/>
      <c r="E28" s="40"/>
    </row>
    <row r="29" spans="1:7" ht="32.25" customHeight="1" x14ac:dyDescent="0.25">
      <c r="A29" s="34" t="s">
        <v>21</v>
      </c>
      <c r="B29" s="34"/>
      <c r="C29" s="34"/>
      <c r="D29" s="34"/>
      <c r="E29" s="34"/>
    </row>
    <row r="30" spans="1:7" ht="19.5" customHeight="1" x14ac:dyDescent="0.25">
      <c r="A30" s="34" t="s">
        <v>20</v>
      </c>
      <c r="B30" s="34"/>
      <c r="C30" s="34"/>
      <c r="D30" s="34"/>
      <c r="E30" s="34"/>
    </row>
    <row r="31" spans="1:7" ht="31.5" customHeight="1" x14ac:dyDescent="0.25">
      <c r="A31" s="34" t="s">
        <v>31</v>
      </c>
      <c r="B31" s="34"/>
      <c r="C31" s="34"/>
      <c r="D31" s="34"/>
      <c r="E31" s="34"/>
    </row>
    <row r="32" spans="1:7" x14ac:dyDescent="0.25">
      <c r="A32" s="34" t="s">
        <v>18</v>
      </c>
      <c r="B32" s="34"/>
      <c r="C32" s="34"/>
      <c r="D32" s="34"/>
      <c r="E32" s="34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4" t="s">
        <v>18</v>
      </c>
      <c r="B34" s="34"/>
      <c r="C34" s="34"/>
      <c r="D34" s="34"/>
      <c r="E34" s="34"/>
    </row>
    <row r="35" spans="1:5" x14ac:dyDescent="0.25">
      <c r="A35" s="41" t="s">
        <v>45</v>
      </c>
      <c r="B35" s="41"/>
      <c r="C35" s="41"/>
      <c r="D35" s="41"/>
      <c r="E35" s="5"/>
    </row>
    <row r="36" spans="1:5" x14ac:dyDescent="0.25">
      <c r="B36" s="42" t="s">
        <v>19</v>
      </c>
      <c r="C36" s="42"/>
      <c r="D36" s="42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3" t="s">
        <v>42</v>
      </c>
      <c r="B38" s="43"/>
      <c r="C38" s="43"/>
      <c r="D38" s="43"/>
      <c r="E38" s="5"/>
    </row>
    <row r="39" spans="1:5" x14ac:dyDescent="0.25">
      <c r="B39" s="42" t="s">
        <v>19</v>
      </c>
      <c r="C39" s="42"/>
      <c r="D39" s="42"/>
      <c r="E39" s="6" t="s">
        <v>6</v>
      </c>
    </row>
    <row r="42" spans="1:5" x14ac:dyDescent="0.25">
      <c r="A42" s="16" t="s">
        <v>35</v>
      </c>
    </row>
    <row r="43" spans="1:5" x14ac:dyDescent="0.25">
      <c r="A43" s="14" t="s">
        <v>32</v>
      </c>
    </row>
    <row r="44" spans="1:5" x14ac:dyDescent="0.25">
      <c r="A44" s="2" t="s">
        <v>37</v>
      </c>
      <c r="B44" s="19">
        <v>-11080.66</v>
      </c>
    </row>
    <row r="45" spans="1:5" x14ac:dyDescent="0.25">
      <c r="A45" s="25" t="s">
        <v>46</v>
      </c>
      <c r="B45" s="20"/>
    </row>
    <row r="46" spans="1:5" x14ac:dyDescent="0.25">
      <c r="A46" s="2" t="s">
        <v>33</v>
      </c>
      <c r="B46" s="20">
        <v>46461.66</v>
      </c>
    </row>
    <row r="47" spans="1:5" x14ac:dyDescent="0.25">
      <c r="B47" s="20"/>
    </row>
    <row r="48" spans="1:5" ht="30" x14ac:dyDescent="0.25">
      <c r="A48" s="25" t="s">
        <v>40</v>
      </c>
      <c r="B48" s="21">
        <f>E26</f>
        <v>38378.298999999999</v>
      </c>
    </row>
    <row r="49" spans="1:2" x14ac:dyDescent="0.25">
      <c r="A49" s="15" t="s">
        <v>34</v>
      </c>
      <c r="B49" s="22">
        <f>B44+B46+B47-B48</f>
        <v>-2997.2989999999991</v>
      </c>
    </row>
    <row r="51" spans="1:2" x14ac:dyDescent="0.25">
      <c r="B51" s="2">
        <v>-11080.66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2025-04-24T10:40:07Z</dcterms:modified>
</cp:coreProperties>
</file>